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5278CCAF-AE4F-43FC-8712-62487D81D184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4" i="1" l="1"/>
  <c r="H136" i="1"/>
  <c r="E136" i="1"/>
  <c r="K133" i="1" l="1"/>
  <c r="H135" i="1"/>
  <c r="E135" i="1"/>
  <c r="K132" i="1" l="1"/>
  <c r="H134" i="1"/>
  <c r="E134" i="1"/>
  <c r="K131" i="1" l="1"/>
  <c r="H133" i="1"/>
  <c r="E133" i="1"/>
  <c r="K130" i="1" l="1"/>
  <c r="H132" i="1"/>
  <c r="E132" i="1"/>
  <c r="K129" i="1" l="1"/>
  <c r="H131" i="1"/>
  <c r="E131" i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<sst xmlns="http://schemas.openxmlformats.org/spreadsheetml/2006/main" count="38" uniqueCount="12">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</sst>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36"/>
  <sheetViews>
    <sheetView tabSelected="1" workbookViewId="0">
      <pane xSplit="1" ySplit="1" topLeftCell="B128" activePane="bottomRight" state="frozen"/>
      <selection pane="topRight" activeCell="B1" sqref="B1"/>
      <selection pane="bottomLeft" activeCell="A2" sqref="A2"/>
      <selection pane="bottomRight" activeCell="F144" sqref="F144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1971</v>
      </c>
      <c r="E53" s="3">
        <f t="shared" si="0"/>
        <v>6.4893617021276592E-2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902</v>
      </c>
      <c r="D54">
        <f t="shared" si="1"/>
        <v>2873</v>
      </c>
      <c r="E54" s="3">
        <f t="shared" si="0"/>
        <v>8.0931263858093128E-2</v>
      </c>
      <c r="F54">
        <f t="shared" si="2"/>
        <v>8.364591147786947E-2</v>
      </c>
    </row>
    <row r="55" spans="1:11" x14ac:dyDescent="0.25">
      <c r="A55" s="1">
        <v>43905</v>
      </c>
      <c r="B55">
        <v>68</v>
      </c>
      <c r="C55">
        <v>1032</v>
      </c>
      <c r="D55">
        <f>C55+D54</f>
        <v>3905</v>
      </c>
      <c r="E55" s="3">
        <f t="shared" si="0"/>
        <v>6.589147286821706E-2</v>
      </c>
      <c r="F55">
        <f t="shared" ref="F55:F60" si="3">IFERROR(SUMPRODUCT(C49:C55,E49:E55)/SUM(C49:C55),"")</f>
        <v>7.4643249176728863E-2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6054</v>
      </c>
      <c r="E56" s="3">
        <f t="shared" si="0"/>
        <v>6.9799906933457417E-2</v>
      </c>
      <c r="F56">
        <f t="shared" si="3"/>
        <v>7.2902097902097895E-2</v>
      </c>
    </row>
    <row r="57" spans="1:11" x14ac:dyDescent="0.25">
      <c r="A57" s="1">
        <v>43907</v>
      </c>
      <c r="B57">
        <v>249</v>
      </c>
      <c r="C57">
        <v>2686</v>
      </c>
      <c r="D57">
        <f t="shared" si="1"/>
        <v>8740</v>
      </c>
      <c r="E57" s="3">
        <f t="shared" si="0"/>
        <v>9.2702903946388679E-2</v>
      </c>
      <c r="F57">
        <f t="shared" si="3"/>
        <v>7.8544753644139265E-2</v>
      </c>
    </row>
    <row r="58" spans="1:11" x14ac:dyDescent="0.25">
      <c r="A58" s="1">
        <v>43908</v>
      </c>
      <c r="B58">
        <v>259</v>
      </c>
      <c r="C58">
        <v>2993</v>
      </c>
      <c r="D58">
        <f t="shared" si="1"/>
        <v>11733</v>
      </c>
      <c r="E58" s="3">
        <f t="shared" si="0"/>
        <v>8.6535248914132973E-2</v>
      </c>
      <c r="F58">
        <f t="shared" si="3"/>
        <v>7.994604316546762E-2</v>
      </c>
      <c r="J58">
        <v>2</v>
      </c>
    </row>
    <row r="59" spans="1:11" x14ac:dyDescent="0.25">
      <c r="A59" s="1">
        <v>43909</v>
      </c>
      <c r="B59">
        <v>277</v>
      </c>
      <c r="C59">
        <v>2902</v>
      </c>
      <c r="D59">
        <f t="shared" si="1"/>
        <v>14635</v>
      </c>
      <c r="E59" s="3">
        <f t="shared" si="0"/>
        <v>9.5451412818745696E-2</v>
      </c>
      <c r="F59">
        <f t="shared" si="3"/>
        <v>8.3578359306086439E-2</v>
      </c>
      <c r="J59">
        <v>1</v>
      </c>
    </row>
    <row r="60" spans="1:11" x14ac:dyDescent="0.25">
      <c r="A60" s="1">
        <v>43910</v>
      </c>
      <c r="B60">
        <v>388</v>
      </c>
      <c r="C60">
        <v>3650</v>
      </c>
      <c r="D60">
        <f t="shared" si="1"/>
        <v>18285</v>
      </c>
      <c r="E60" s="3">
        <f t="shared" si="0"/>
        <v>0.10630136986301369</v>
      </c>
      <c r="F60">
        <f t="shared" si="3"/>
        <v>8.9738874586244938E-2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2533</v>
      </c>
      <c r="D61">
        <f t="shared" si="1"/>
        <v>20818</v>
      </c>
      <c r="E61" s="3">
        <f t="shared" si="0"/>
        <v>0.12633241215949467</v>
      </c>
      <c r="F61">
        <f t="shared" si="2"/>
        <v>9.5346893285037621E-2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22715</v>
      </c>
      <c r="E62" s="3">
        <f t="shared" si="0"/>
        <v>0.15076436478650501</v>
      </c>
      <c r="F62">
        <f t="shared" si="2"/>
        <v>0.10255183413078151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3787</v>
      </c>
      <c r="D63">
        <f t="shared" si="1"/>
        <v>26502</v>
      </c>
      <c r="E63" s="3">
        <f t="shared" si="0"/>
        <v>0.16054924742540269</v>
      </c>
      <c r="F63">
        <f t="shared" si="2"/>
        <v>0.11673513302034429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716</v>
      </c>
      <c r="C64">
        <v>4000</v>
      </c>
      <c r="D64">
        <f t="shared" si="1"/>
        <v>30502</v>
      </c>
      <c r="E64" s="3">
        <f t="shared" si="0"/>
        <v>0.17899999999999999</v>
      </c>
      <c r="F64">
        <f t="shared" si="2"/>
        <v>0.13114603437184083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4104</v>
      </c>
      <c r="D65">
        <f t="shared" si="1"/>
        <v>34606</v>
      </c>
      <c r="E65" s="3">
        <f t="shared" si="0"/>
        <v>0.18128654970760233</v>
      </c>
      <c r="F65">
        <f t="shared" si="2"/>
        <v>0.14597997639137847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4423</v>
      </c>
      <c r="D66">
        <f t="shared" si="1"/>
        <v>39029</v>
      </c>
      <c r="E66" s="3">
        <f t="shared" si="0"/>
        <v>0.21139498078227448</v>
      </c>
      <c r="F66">
        <f t="shared" si="2"/>
        <v>0.1638517668279085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4376</v>
      </c>
      <c r="D67">
        <f t="shared" si="1"/>
        <v>43405</v>
      </c>
      <c r="E67" s="3">
        <f t="shared" ref="E67:E118" si="5">B67/C67</f>
        <v>0.21549360146252286</v>
      </c>
      <c r="F67">
        <f t="shared" si="2"/>
        <v>0.18121019108280254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2808</v>
      </c>
      <c r="D68">
        <f t="shared" ref="D68:D117" si="6">C68+D67</f>
        <v>46213</v>
      </c>
      <c r="E68" s="3">
        <f t="shared" si="5"/>
        <v>0.23326210826210828</v>
      </c>
      <c r="F68">
        <f t="shared" si="2"/>
        <v>0.19243945658594211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2080</v>
      </c>
      <c r="D69">
        <f t="shared" si="6"/>
        <v>48293</v>
      </c>
      <c r="E69" s="3">
        <f t="shared" si="5"/>
        <v>0.25144230769230769</v>
      </c>
      <c r="F69">
        <f t="shared" si="2"/>
        <v>0.20032840722495895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5065</v>
      </c>
      <c r="D70">
        <f t="shared" si="6"/>
        <v>53358</v>
      </c>
      <c r="E70" s="3">
        <f t="shared" si="5"/>
        <v>0.24402764067127344</v>
      </c>
      <c r="F70">
        <f t="shared" si="2"/>
        <v>0.21417932677986298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1266</v>
      </c>
      <c r="C71">
        <v>5250</v>
      </c>
      <c r="D71">
        <f t="shared" si="6"/>
        <v>58608</v>
      </c>
      <c r="E71" s="3">
        <f t="shared" si="5"/>
        <v>0.24114285714285713</v>
      </c>
      <c r="F71">
        <f t="shared" si="2"/>
        <v>0.22422258592471359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4936</v>
      </c>
      <c r="D72">
        <f t="shared" si="6"/>
        <v>63544</v>
      </c>
      <c r="E72" s="3">
        <f t="shared" si="5"/>
        <v>0.27106969205834686</v>
      </c>
      <c r="F72">
        <f t="shared" si="2"/>
        <v>0.23830257792521944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1280</v>
      </c>
      <c r="C73">
        <v>5241</v>
      </c>
      <c r="D73">
        <f t="shared" si="6"/>
        <v>68785</v>
      </c>
      <c r="E73" s="3">
        <f t="shared" si="5"/>
        <v>0.24422820072505247</v>
      </c>
      <c r="F73">
        <f t="shared" ref="F73:F118" si="7">IFERROR(SUMPRODUCT(C67:C73,E67:E73)/SUM(C67:C73),"")</f>
        <v>0.24334587982255679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5779</v>
      </c>
      <c r="D74">
        <f t="shared" si="6"/>
        <v>74564</v>
      </c>
      <c r="E74" s="3">
        <f t="shared" si="5"/>
        <v>0.25627271154178921</v>
      </c>
      <c r="F74">
        <f t="shared" si="7"/>
        <v>0.24965499534644886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4003</v>
      </c>
      <c r="D75">
        <f t="shared" si="6"/>
        <v>78567</v>
      </c>
      <c r="E75" s="3">
        <f t="shared" si="5"/>
        <v>0.29053210092430676</v>
      </c>
      <c r="F75">
        <f t="shared" si="7"/>
        <v>0.25613525375533164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3435</v>
      </c>
      <c r="D76">
        <f t="shared" si="6"/>
        <v>82002</v>
      </c>
      <c r="E76" s="3">
        <f t="shared" si="5"/>
        <v>0.28413391557496359</v>
      </c>
      <c r="F76">
        <f t="shared" si="7"/>
        <v>0.25927793764276602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1933</v>
      </c>
      <c r="C77">
        <v>6694</v>
      </c>
      <c r="D77">
        <f t="shared" si="6"/>
        <v>88696</v>
      </c>
      <c r="E77" s="3">
        <f t="shared" si="5"/>
        <v>0.28876605915745446</v>
      </c>
      <c r="F77">
        <f t="shared" si="7"/>
        <v>0.26704963495387402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2026</v>
      </c>
      <c r="C78">
        <v>6607</v>
      </c>
      <c r="D78">
        <f t="shared" si="6"/>
        <v>95303</v>
      </c>
      <c r="E78" s="3">
        <f t="shared" si="5"/>
        <v>0.30664446798849704</v>
      </c>
      <c r="F78">
        <f t="shared" si="7"/>
        <v>0.27788527047281647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6828</v>
      </c>
      <c r="D79">
        <f t="shared" si="6"/>
        <v>102131</v>
      </c>
      <c r="E79" s="3">
        <f t="shared" si="5"/>
        <v>0.27343292325717633</v>
      </c>
      <c r="F79">
        <f t="shared" si="7"/>
        <v>0.27796926425998392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1986</v>
      </c>
      <c r="C80">
        <v>6482</v>
      </c>
      <c r="D80">
        <f t="shared" si="6"/>
        <v>108613</v>
      </c>
      <c r="E80" s="3">
        <f t="shared" si="5"/>
        <v>0.30638691761801912</v>
      </c>
      <c r="F80">
        <f t="shared" si="7"/>
        <v>0.2870342472632319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2060</v>
      </c>
      <c r="C81">
        <v>7663</v>
      </c>
      <c r="D81">
        <f t="shared" si="6"/>
        <v>116276</v>
      </c>
      <c r="E81" s="3">
        <f t="shared" si="5"/>
        <v>0.268824220279264</v>
      </c>
      <c r="F81">
        <f t="shared" si="7"/>
        <v>0.28795070962792479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1298</v>
      </c>
      <c r="C82">
        <v>4389</v>
      </c>
      <c r="D82">
        <f t="shared" si="6"/>
        <v>120665</v>
      </c>
      <c r="E82" s="3">
        <f t="shared" si="5"/>
        <v>0.2957393483709273</v>
      </c>
      <c r="F82">
        <f t="shared" si="7"/>
        <v>0.288517269228942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3109</v>
      </c>
      <c r="D83">
        <f t="shared" si="6"/>
        <v>123774</v>
      </c>
      <c r="E83" s="3">
        <f t="shared" si="5"/>
        <v>0.29913155355419752</v>
      </c>
      <c r="F83">
        <f t="shared" si="7"/>
        <v>0.28966772000383034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2001</v>
      </c>
      <c r="C84">
        <v>6363</v>
      </c>
      <c r="D84">
        <f t="shared" si="6"/>
        <v>130137</v>
      </c>
      <c r="E84" s="3">
        <f t="shared" si="5"/>
        <v>0.31447430457331449</v>
      </c>
      <c r="F84">
        <f t="shared" si="7"/>
        <v>0.29362225815014115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9796</v>
      </c>
      <c r="D85">
        <f t="shared" si="6"/>
        <v>139933</v>
      </c>
      <c r="E85" s="3">
        <f t="shared" si="5"/>
        <v>0.29348713760718659</v>
      </c>
      <c r="F85">
        <f t="shared" si="7"/>
        <v>0.29166479946224511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10020</v>
      </c>
      <c r="D86">
        <f t="shared" si="6"/>
        <v>149953</v>
      </c>
      <c r="E86" s="3">
        <f t="shared" si="5"/>
        <v>0.25958083832335327</v>
      </c>
      <c r="F86">
        <f t="shared" si="7"/>
        <v>0.28754548115929907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2388</v>
      </c>
      <c r="C87">
        <v>8977</v>
      </c>
      <c r="D87">
        <f t="shared" si="6"/>
        <v>158930</v>
      </c>
      <c r="E87" s="3">
        <f t="shared" si="5"/>
        <v>0.2660131447031302</v>
      </c>
      <c r="F87">
        <f t="shared" si="7"/>
        <v>0.28127670568595109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3007</v>
      </c>
      <c r="C88">
        <v>11196</v>
      </c>
      <c r="D88">
        <f t="shared" si="6"/>
        <v>170126</v>
      </c>
      <c r="E88" s="3">
        <f t="shared" si="5"/>
        <v>0.26857806359414077</v>
      </c>
      <c r="F88">
        <f t="shared" si="7"/>
        <v>0.28040854224698236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1481</v>
      </c>
      <c r="C89">
        <v>6099</v>
      </c>
      <c r="D89">
        <f t="shared" si="6"/>
        <v>176225</v>
      </c>
      <c r="E89" s="3">
        <f t="shared" si="5"/>
        <v>0.24282669290047548</v>
      </c>
      <c r="F89">
        <f t="shared" si="7"/>
        <v>0.27507199424046075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4615</v>
      </c>
      <c r="D90">
        <f t="shared" si="6"/>
        <v>180840</v>
      </c>
      <c r="E90" s="3">
        <f t="shared" si="5"/>
        <v>0.23640303358613218</v>
      </c>
      <c r="F90">
        <f t="shared" si="7"/>
        <v>0.27063400273367677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10883</v>
      </c>
      <c r="D91">
        <f t="shared" si="6"/>
        <v>191723</v>
      </c>
      <c r="E91" s="3">
        <f t="shared" si="5"/>
        <v>0.24800147018285398</v>
      </c>
      <c r="F91">
        <f t="shared" si="7"/>
        <v>0.26210502386906115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2200</v>
      </c>
      <c r="C92">
        <v>9539</v>
      </c>
      <c r="D92">
        <f t="shared" si="6"/>
        <v>201262</v>
      </c>
      <c r="E92" s="3">
        <f t="shared" si="5"/>
        <v>0.23063214173393437</v>
      </c>
      <c r="F92">
        <f t="shared" si="7"/>
        <v>0.2521971661041269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2718</v>
      </c>
      <c r="C93">
        <v>12620</v>
      </c>
      <c r="D93">
        <f t="shared" si="6"/>
        <v>213882</v>
      </c>
      <c r="E93" s="3">
        <f t="shared" si="5"/>
        <v>0.21537242472266244</v>
      </c>
      <c r="F93">
        <f t="shared" si="7"/>
        <v>0.24377043282391403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2418</v>
      </c>
      <c r="C94">
        <v>10917</v>
      </c>
      <c r="D94">
        <f t="shared" si="6"/>
        <v>224799</v>
      </c>
      <c r="E94" s="3">
        <f t="shared" si="5"/>
        <v>0.22148942017037648</v>
      </c>
      <c r="F94">
        <f t="shared" si="7"/>
        <v>0.23704625848274605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2280</v>
      </c>
      <c r="C95">
        <v>12411</v>
      </c>
      <c r="D95">
        <f t="shared" si="6"/>
        <v>237210</v>
      </c>
      <c r="E95" s="3">
        <f t="shared" si="5"/>
        <v>0.18370800096688422</v>
      </c>
      <c r="F95">
        <f t="shared" si="7"/>
        <v>0.22191580704788028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8330</v>
      </c>
      <c r="D96">
        <f t="shared" si="6"/>
        <v>245540</v>
      </c>
      <c r="E96" s="3">
        <f t="shared" si="5"/>
        <v>0.17983193277310924</v>
      </c>
      <c r="F96">
        <f t="shared" si="7"/>
        <v>0.21501839428695088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179</v>
      </c>
    </row>
    <row r="97" spans="1:11" x14ac:dyDescent="0.25">
      <c r="A97" s="1">
        <v>43947</v>
      </c>
      <c r="B97">
        <v>849</v>
      </c>
      <c r="C97">
        <v>4904</v>
      </c>
      <c r="D97">
        <f t="shared" si="6"/>
        <v>250444</v>
      </c>
      <c r="E97" s="3">
        <f t="shared" si="5"/>
        <v>0.17312398042414356</v>
      </c>
      <c r="F97">
        <f t="shared" si="7"/>
        <v>0.21064881328659271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</v>
      </c>
    </row>
    <row r="98" spans="1:11" x14ac:dyDescent="0.25">
      <c r="A98" s="1">
        <v>43948</v>
      </c>
      <c r="B98">
        <v>2126</v>
      </c>
      <c r="C98">
        <v>11053</v>
      </c>
      <c r="D98">
        <f t="shared" si="6"/>
        <v>261497</v>
      </c>
      <c r="E98" s="3">
        <f t="shared" si="5"/>
        <v>0.19234596942006696</v>
      </c>
      <c r="F98">
        <f t="shared" si="7"/>
        <v>0.20192335253819474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153.66666666666666</v>
      </c>
    </row>
    <row r="99" spans="1:11" x14ac:dyDescent="0.25">
      <c r="A99" s="1">
        <v>43949</v>
      </c>
      <c r="B99">
        <v>2113</v>
      </c>
      <c r="C99">
        <v>12352</v>
      </c>
      <c r="D99">
        <f t="shared" si="6"/>
        <v>273849</v>
      </c>
      <c r="E99" s="3">
        <f t="shared" si="5"/>
        <v>0.17106541450777202</v>
      </c>
      <c r="F99">
        <f t="shared" si="7"/>
        <v>0.19289955501673853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2186</v>
      </c>
      <c r="C100">
        <v>12694</v>
      </c>
      <c r="D100">
        <f t="shared" si="6"/>
        <v>286543</v>
      </c>
      <c r="E100" s="3">
        <f t="shared" si="5"/>
        <v>0.17220734205136284</v>
      </c>
      <c r="F100">
        <f t="shared" si="7"/>
        <v>0.18538142882701861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156.33333333333334</v>
      </c>
    </row>
    <row r="101" spans="1:11" x14ac:dyDescent="0.25">
      <c r="A101" s="1">
        <v>43951</v>
      </c>
      <c r="B101">
        <v>2053</v>
      </c>
      <c r="C101">
        <v>13933</v>
      </c>
      <c r="D101">
        <f t="shared" si="6"/>
        <v>300476</v>
      </c>
      <c r="E101" s="3">
        <f t="shared" si="5"/>
        <v>0.14734802267996841</v>
      </c>
      <c r="F101">
        <f t="shared" si="7"/>
        <v>0.17317018380749766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150.33333333333334</v>
      </c>
    </row>
    <row r="102" spans="1:11" x14ac:dyDescent="0.25">
      <c r="A102" s="1">
        <v>43952</v>
      </c>
      <c r="B102">
        <v>2087</v>
      </c>
      <c r="C102">
        <v>14258</v>
      </c>
      <c r="D102">
        <f t="shared" si="6"/>
        <v>314734</v>
      </c>
      <c r="E102" s="3">
        <f t="shared" si="5"/>
        <v>0.14637396549305653</v>
      </c>
      <c r="F102">
        <f t="shared" si="7"/>
        <v>0.16655487332954955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1038</v>
      </c>
      <c r="C103">
        <v>7393</v>
      </c>
      <c r="D103">
        <f t="shared" si="6"/>
        <v>322127</v>
      </c>
      <c r="E103" s="3">
        <f t="shared" si="5"/>
        <v>0.14040308399837684</v>
      </c>
      <c r="F103">
        <f t="shared" si="7"/>
        <v>0.16258633971822894</v>
      </c>
      <c r="G103">
        <v>3617</v>
      </c>
      <c r="H103">
        <f t="shared" si="8"/>
        <v>3644.6666666666665</v>
      </c>
      <c r="I103">
        <v>21</v>
      </c>
      <c r="J103">
        <v>140</v>
      </c>
      <c r="K103">
        <f t="shared" si="4"/>
        <v>153</v>
      </c>
    </row>
    <row r="104" spans="1:11" x14ac:dyDescent="0.25">
      <c r="A104" s="1">
        <v>43954</v>
      </c>
      <c r="B104">
        <v>731</v>
      </c>
      <c r="C104">
        <v>5094</v>
      </c>
      <c r="D104">
        <f t="shared" si="6"/>
        <v>327221</v>
      </c>
      <c r="E104" s="3">
        <f t="shared" si="5"/>
        <v>0.14350215940321948</v>
      </c>
      <c r="F104">
        <f t="shared" si="7"/>
        <v>0.16064706878362009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151.33333333333334</v>
      </c>
    </row>
    <row r="105" spans="1:11" x14ac:dyDescent="0.25">
      <c r="A105" s="1">
        <v>43955</v>
      </c>
      <c r="B105">
        <v>1889</v>
      </c>
      <c r="C105">
        <v>12265</v>
      </c>
      <c r="D105">
        <f t="shared" si="6"/>
        <v>339486</v>
      </c>
      <c r="E105" s="3">
        <f t="shared" si="5"/>
        <v>0.15401549123522218</v>
      </c>
      <c r="F105">
        <f t="shared" si="7"/>
        <v>0.15511161830514561</v>
      </c>
      <c r="G105">
        <v>3542</v>
      </c>
      <c r="H105">
        <f t="shared" si="8"/>
        <v>3566</v>
      </c>
      <c r="I105">
        <v>20</v>
      </c>
      <c r="J105">
        <v>133</v>
      </c>
      <c r="K105">
        <f t="shared" si="4"/>
        <v>137</v>
      </c>
    </row>
    <row r="106" spans="1:11" x14ac:dyDescent="0.25">
      <c r="A106" s="1">
        <v>43956</v>
      </c>
      <c r="B106">
        <v>1742</v>
      </c>
      <c r="C106">
        <v>12762</v>
      </c>
      <c r="D106">
        <f t="shared" si="6"/>
        <v>352248</v>
      </c>
      <c r="E106" s="3">
        <f t="shared" si="5"/>
        <v>0.13649898135088545</v>
      </c>
      <c r="F106">
        <f t="shared" si="7"/>
        <v>0.14956823428870267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</v>
      </c>
    </row>
    <row r="107" spans="1:11" x14ac:dyDescent="0.25">
      <c r="A107" s="1">
        <v>43957</v>
      </c>
      <c r="B107">
        <v>1715</v>
      </c>
      <c r="C107">
        <v>13420</v>
      </c>
      <c r="D107">
        <f t="shared" si="6"/>
        <v>365668</v>
      </c>
      <c r="E107" s="3">
        <f t="shared" si="5"/>
        <v>0.12779433681073024</v>
      </c>
      <c r="F107">
        <f t="shared" si="7"/>
        <v>0.14224328593996841</v>
      </c>
      <c r="G107">
        <v>3436</v>
      </c>
      <c r="H107">
        <f t="shared" si="8"/>
        <v>3513.3333333333335</v>
      </c>
      <c r="I107">
        <v>21</v>
      </c>
      <c r="J107">
        <v>138</v>
      </c>
      <c r="K107">
        <f t="shared" si="4"/>
        <v>136</v>
      </c>
    </row>
    <row r="108" spans="1:11" x14ac:dyDescent="0.25">
      <c r="A108" s="1">
        <v>43958</v>
      </c>
      <c r="B108">
        <v>1701</v>
      </c>
      <c r="C108">
        <v>13638</v>
      </c>
      <c r="D108">
        <f t="shared" si="6"/>
        <v>379306</v>
      </c>
      <c r="E108" s="3">
        <f t="shared" si="5"/>
        <v>0.12472503299604047</v>
      </c>
      <c r="F108">
        <f t="shared" si="7"/>
        <v>0.13831028796143599</v>
      </c>
      <c r="G108">
        <v>3349</v>
      </c>
      <c r="H108">
        <f t="shared" si="8"/>
        <v>3449</v>
      </c>
      <c r="I108">
        <v>19</v>
      </c>
      <c r="J108">
        <v>129</v>
      </c>
      <c r="K108">
        <f t="shared" si="4"/>
        <v>134.66666666666666</v>
      </c>
    </row>
    <row r="109" spans="1:11" x14ac:dyDescent="0.25">
      <c r="A109" s="1">
        <v>43959</v>
      </c>
      <c r="B109">
        <v>1466</v>
      </c>
      <c r="C109">
        <v>13496</v>
      </c>
      <c r="D109">
        <f t="shared" si="6"/>
        <v>392802</v>
      </c>
      <c r="E109" s="3">
        <f t="shared" si="5"/>
        <v>0.10862477771191464</v>
      </c>
      <c r="F109">
        <f t="shared" si="7"/>
        <v>0.13170569247322847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125.33333333333333</v>
      </c>
    </row>
    <row r="110" spans="1:11" x14ac:dyDescent="0.25">
      <c r="A110" s="1">
        <v>43960</v>
      </c>
      <c r="B110">
        <v>685</v>
      </c>
      <c r="C110">
        <v>5865</v>
      </c>
      <c r="D110">
        <f t="shared" si="6"/>
        <v>398667</v>
      </c>
      <c r="E110" s="3">
        <f t="shared" si="5"/>
        <v>0.11679454390451834</v>
      </c>
      <c r="F110">
        <f t="shared" si="7"/>
        <v>0.12972302064280114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114.33333333333333</v>
      </c>
    </row>
    <row r="111" spans="1:11" x14ac:dyDescent="0.25">
      <c r="A111" s="1">
        <v>43961</v>
      </c>
      <c r="B111">
        <v>389</v>
      </c>
      <c r="C111">
        <v>3186</v>
      </c>
      <c r="D111">
        <f t="shared" si="6"/>
        <v>401853</v>
      </c>
      <c r="E111" s="3">
        <f t="shared" si="5"/>
        <v>0.12209667294413057</v>
      </c>
      <c r="F111">
        <f t="shared" si="7"/>
        <v>0.12845696216100333</v>
      </c>
      <c r="G111">
        <v>3102</v>
      </c>
      <c r="H111">
        <f t="shared" si="8"/>
        <v>3153</v>
      </c>
      <c r="I111">
        <v>18</v>
      </c>
      <c r="J111">
        <v>124</v>
      </c>
      <c r="K111">
        <f t="shared" si="4"/>
        <v>112.66666666666667</v>
      </c>
    </row>
    <row r="112" spans="1:11" x14ac:dyDescent="0.25">
      <c r="A112" s="1">
        <v>43962</v>
      </c>
      <c r="B112">
        <v>1317</v>
      </c>
      <c r="C112">
        <v>11949</v>
      </c>
      <c r="D112">
        <f t="shared" si="6"/>
        <v>413802</v>
      </c>
      <c r="E112" s="3">
        <f t="shared" si="5"/>
        <v>0.11021842832036154</v>
      </c>
      <c r="F112">
        <f t="shared" si="7"/>
        <v>0.12130631357984821</v>
      </c>
      <c r="G112">
        <v>3127</v>
      </c>
      <c r="H112">
        <f t="shared" si="8"/>
        <v>3119</v>
      </c>
      <c r="I112">
        <v>20</v>
      </c>
      <c r="J112">
        <v>125</v>
      </c>
      <c r="K112">
        <f t="shared" si="4"/>
        <v>118</v>
      </c>
    </row>
    <row r="113" spans="1:11" x14ac:dyDescent="0.25">
      <c r="A113" s="1">
        <v>43963</v>
      </c>
      <c r="B113">
        <v>1462</v>
      </c>
      <c r="C113">
        <v>13329</v>
      </c>
      <c r="D113">
        <f t="shared" si="6"/>
        <v>427131</v>
      </c>
      <c r="E113" s="3">
        <f t="shared" si="5"/>
        <v>0.10968564783554655</v>
      </c>
      <c r="F113">
        <f t="shared" si="7"/>
        <v>0.11664863854279342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120.66666666666667</v>
      </c>
    </row>
    <row r="114" spans="1:11" x14ac:dyDescent="0.25">
      <c r="A114" s="1">
        <v>43964</v>
      </c>
      <c r="B114">
        <v>1332</v>
      </c>
      <c r="C114">
        <v>13854</v>
      </c>
      <c r="D114">
        <f t="shared" si="6"/>
        <v>440985</v>
      </c>
      <c r="E114" s="3">
        <f t="shared" si="5"/>
        <v>9.6145517540060635E-2</v>
      </c>
      <c r="F114">
        <f t="shared" si="7"/>
        <v>0.11089129944102925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116.66666666666667</v>
      </c>
    </row>
    <row r="115" spans="1:11" x14ac:dyDescent="0.25">
      <c r="A115" s="1">
        <v>43965</v>
      </c>
      <c r="B115">
        <v>1320</v>
      </c>
      <c r="C115">
        <v>13458</v>
      </c>
      <c r="D115">
        <f t="shared" si="6"/>
        <v>454443</v>
      </c>
      <c r="E115" s="3">
        <f t="shared" si="5"/>
        <v>9.808292465448061E-2</v>
      </c>
      <c r="F115">
        <f t="shared" si="7"/>
        <v>0.10608621584572181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107.66666666666667</v>
      </c>
    </row>
    <row r="116" spans="1:11" x14ac:dyDescent="0.25">
      <c r="A116" s="1">
        <v>43966</v>
      </c>
      <c r="B116">
        <v>1123</v>
      </c>
      <c r="C116">
        <v>13642</v>
      </c>
      <c r="D116">
        <f t="shared" si="6"/>
        <v>468085</v>
      </c>
      <c r="E116" s="3">
        <f t="shared" si="5"/>
        <v>8.2319308019352E-2</v>
      </c>
      <c r="F116">
        <f t="shared" si="7"/>
        <v>0.10132433617151282</v>
      </c>
      <c r="G116">
        <v>2692</v>
      </c>
      <c r="H116">
        <f t="shared" si="8"/>
        <v>2772.6666666666665</v>
      </c>
      <c r="I116">
        <v>17</v>
      </c>
      <c r="J116" s="2">
        <v>117</v>
      </c>
      <c r="K116">
        <f t="shared" si="9"/>
        <v>109</v>
      </c>
    </row>
    <row r="117" spans="1:11" x14ac:dyDescent="0.25">
      <c r="A117" s="1">
        <v>43967</v>
      </c>
      <c r="B117">
        <v>661</v>
      </c>
      <c r="C117">
        <v>7118</v>
      </c>
      <c r="D117">
        <f t="shared" si="6"/>
        <v>475203</v>
      </c>
      <c r="E117" s="3">
        <f t="shared" si="5"/>
        <v>9.2863163810059005E-2</v>
      </c>
      <c r="F117">
        <f t="shared" si="7"/>
        <v>9.9351938956830768E-2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85</v>
      </c>
      <c r="K117">
        <f t="shared" si="9"/>
        <v>100</v>
      </c>
    </row>
    <row r="118" spans="1:11" x14ac:dyDescent="0.25">
      <c r="A118" s="1">
        <v>43968</v>
      </c>
      <c r="B118" s="2">
        <v>378</v>
      </c>
      <c r="C118" s="2">
        <v>4262</v>
      </c>
      <c r="D118">
        <f t="shared" ref="D118:D123" si="11">C118+D117</f>
        <v>479465</v>
      </c>
      <c r="E118" s="3">
        <f t="shared" si="5"/>
        <v>8.869075551384327E-2</v>
      </c>
      <c r="F118" s="2">
        <f t="shared" si="7"/>
        <v>9.783280935937741E-2</v>
      </c>
      <c r="G118" s="2">
        <v>2533</v>
      </c>
      <c r="H118">
        <f t="shared" si="10"/>
        <v>2607.3333333333335</v>
      </c>
      <c r="I118" s="2">
        <v>14</v>
      </c>
      <c r="J118" s="2">
        <v>81</v>
      </c>
      <c r="K118">
        <f t="shared" si="9"/>
        <v>94.333333333333329</v>
      </c>
    </row>
    <row r="119" spans="1:11" x14ac:dyDescent="0.25">
      <c r="A119" s="1">
        <v>43969</v>
      </c>
      <c r="B119" s="2">
        <v>1327</v>
      </c>
      <c r="C119" s="2">
        <v>13365</v>
      </c>
      <c r="D119">
        <f t="shared" si="11"/>
        <v>492830</v>
      </c>
      <c r="E119" s="3">
        <f t="shared" ref="E119" si="12">B119/C119</f>
        <v>9.9289188178077067E-2</v>
      </c>
      <c r="F119" s="2">
        <f t="shared" ref="F119" si="13">IFERROR(SUMPRODUCT(C113:C119,E113:E119)/SUM(C113:C119),"")</f>
        <v>9.620640785544364E-2</v>
      </c>
      <c r="G119" s="2">
        <v>2472</v>
      </c>
      <c r="H119">
        <f t="shared" si="10"/>
        <v>2534</v>
      </c>
      <c r="I119" s="2">
        <v>13</v>
      </c>
      <c r="J119" s="2">
        <v>90</v>
      </c>
      <c r="K119">
        <f t="shared" si="9"/>
        <v>85.333333333333329</v>
      </c>
    </row>
    <row r="120" spans="1:11" x14ac:dyDescent="0.25">
      <c r="A120" s="1">
        <v>43970</v>
      </c>
      <c r="B120" s="2">
        <v>1097</v>
      </c>
      <c r="C120" s="2">
        <v>12340</v>
      </c>
      <c r="D120">
        <f t="shared" si="11"/>
        <v>505170</v>
      </c>
      <c r="E120" s="3">
        <f t="shared" ref="E120" si="14">B120/C120</f>
        <v>8.8897893030794164E-2</v>
      </c>
      <c r="F120" s="2">
        <f t="shared" ref="F120:F125" si="15">IFERROR(SUMPRODUCT(C114:C120,E114:E120)/SUM(C114:C120),"")</f>
        <v>9.2748497546098749E-2</v>
      </c>
      <c r="G120" s="2">
        <v>2518</v>
      </c>
      <c r="H120">
        <f t="shared" si="10"/>
        <v>2507.6666666666665</v>
      </c>
      <c r="I120" s="2">
        <v>13</v>
      </c>
      <c r="J120" s="2">
        <v>71</v>
      </c>
      <c r="K120">
        <f t="shared" si="9"/>
        <v>80.666666666666671</v>
      </c>
    </row>
    <row r="121" spans="1:11" x14ac:dyDescent="0.25">
      <c r="A121" s="1">
        <v>43971</v>
      </c>
      <c r="B121" s="2">
        <v>1033</v>
      </c>
      <c r="C121" s="2">
        <v>12864</v>
      </c>
      <c r="D121">
        <f t="shared" si="11"/>
        <v>518034</v>
      </c>
      <c r="E121" s="3">
        <f t="shared" ref="E121:E126" si="16">B121/C121</f>
        <v>8.0301616915422883E-2</v>
      </c>
      <c r="F121" s="2">
        <f t="shared" si="15"/>
        <v>9.0059572479850483E-2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34" si="17">AVERAGE(J119:J121)</f>
        <v>80.666666666666671</v>
      </c>
    </row>
    <row r="122" spans="1:11" x14ac:dyDescent="0.25">
      <c r="A122" s="1">
        <v>43972</v>
      </c>
      <c r="B122" s="2">
        <v>1002</v>
      </c>
      <c r="C122" s="2">
        <v>11936</v>
      </c>
      <c r="D122">
        <f t="shared" si="11"/>
        <v>529970</v>
      </c>
      <c r="E122" s="3">
        <f t="shared" si="16"/>
        <v>8.3947721179624665E-2</v>
      </c>
      <c r="F122" s="2">
        <f t="shared" si="15"/>
        <v>8.7664014193599635E-2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72</v>
      </c>
    </row>
    <row r="123" spans="1:11" x14ac:dyDescent="0.25">
      <c r="A123" s="1">
        <v>43973</v>
      </c>
      <c r="B123" s="2">
        <v>885</v>
      </c>
      <c r="C123" s="2">
        <v>11062</v>
      </c>
      <c r="D123">
        <f t="shared" si="11"/>
        <v>541032</v>
      </c>
      <c r="E123" s="3">
        <f t="shared" si="16"/>
        <v>8.0003615982643286E-2</v>
      </c>
      <c r="F123" s="2">
        <f t="shared" si="15"/>
        <v>8.7501884930154775E-2</v>
      </c>
      <c r="G123" s="2">
        <v>2237</v>
      </c>
      <c r="H123">
        <f t="shared" ref="H123:H136" si="18">AVERAGE(G121:G123)</f>
        <v>2318.6666666666665</v>
      </c>
      <c r="I123" s="2">
        <v>12</v>
      </c>
      <c r="J123" s="2">
        <v>80</v>
      </c>
      <c r="K123">
        <f t="shared" si="17"/>
        <v>75</v>
      </c>
    </row>
    <row r="124" spans="1:11" x14ac:dyDescent="0.25">
      <c r="A124" s="1">
        <v>43974</v>
      </c>
      <c r="B124" s="2">
        <v>394</v>
      </c>
      <c r="C124" s="2">
        <v>4918</v>
      </c>
      <c r="D124">
        <f t="shared" ref="D124:D129" si="19">C124+D123</f>
        <v>545950</v>
      </c>
      <c r="E124" s="3">
        <f t="shared" si="16"/>
        <v>8.0113867425782845E-2</v>
      </c>
      <c r="F124" s="2">
        <f t="shared" si="15"/>
        <v>8.644889535952055E-2</v>
      </c>
      <c r="G124" s="2">
        <v>2169</v>
      </c>
      <c r="H124">
        <f t="shared" si="18"/>
        <v>2243</v>
      </c>
      <c r="I124" s="2">
        <v>9</v>
      </c>
      <c r="J124" s="2">
        <v>67</v>
      </c>
      <c r="K124">
        <f t="shared" si="17"/>
        <v>70.333333333333329</v>
      </c>
    </row>
    <row r="125" spans="1:11" x14ac:dyDescent="0.25">
      <c r="A125" s="1">
        <v>43975</v>
      </c>
      <c r="B125" s="2">
        <v>307</v>
      </c>
      <c r="C125" s="2">
        <v>4120</v>
      </c>
      <c r="D125">
        <f t="shared" si="19"/>
        <v>550070</v>
      </c>
      <c r="E125" s="3">
        <f t="shared" si="16"/>
        <v>7.4514563106796119E-2</v>
      </c>
      <c r="F125" s="2">
        <f t="shared" si="15"/>
        <v>8.5617165923093264E-2</v>
      </c>
      <c r="G125" s="2">
        <v>2132</v>
      </c>
      <c r="H125">
        <f t="shared" si="18"/>
        <v>2179.3333333333335</v>
      </c>
      <c r="I125" s="2">
        <v>8</v>
      </c>
      <c r="J125" s="2">
        <v>56</v>
      </c>
      <c r="K125">
        <f t="shared" si="17"/>
        <v>67.666666666666671</v>
      </c>
    </row>
    <row r="126" spans="1:11" x14ac:dyDescent="0.25">
      <c r="A126" s="1">
        <v>43976</v>
      </c>
      <c r="B126" s="2">
        <v>204</v>
      </c>
      <c r="C126" s="2">
        <v>3135</v>
      </c>
      <c r="D126">
        <f t="shared" si="19"/>
        <v>553205</v>
      </c>
      <c r="E126" s="3">
        <f t="shared" si="16"/>
        <v>6.5071770334928225E-2</v>
      </c>
      <c r="F126" s="2">
        <f t="shared" ref="F126" si="20">IFERROR(SUMPRODUCT(C120:C126,E120:E126)/SUM(C120:C126),"")</f>
        <v>8.1523809523809526E-2</v>
      </c>
      <c r="G126" s="2">
        <v>2108</v>
      </c>
      <c r="H126">
        <f t="shared" si="18"/>
        <v>2136.3333333333335</v>
      </c>
      <c r="I126" s="2">
        <v>8</v>
      </c>
      <c r="J126" s="2">
        <v>59</v>
      </c>
      <c r="K126">
        <f t="shared" si="17"/>
        <v>60.666666666666664</v>
      </c>
    </row>
    <row r="127" spans="1:11" x14ac:dyDescent="0.25">
      <c r="A127" s="1">
        <v>43977</v>
      </c>
      <c r="B127">
        <v>890</v>
      </c>
      <c r="C127">
        <v>11345</v>
      </c>
      <c r="D127">
        <f t="shared" si="19"/>
        <v>564550</v>
      </c>
      <c r="E127" s="3">
        <f t="shared" ref="E127" si="21">B127/C127</f>
        <v>7.8448655795504627E-2</v>
      </c>
      <c r="F127" s="2">
        <f t="shared" ref="F127" si="22">IFERROR(SUMPRODUCT(C121:C127,E121:E127)/SUM(C121:C127),"")</f>
        <v>7.9403839676658802E-2</v>
      </c>
      <c r="G127">
        <v>2106</v>
      </c>
      <c r="H127">
        <f t="shared" si="18"/>
        <v>2115.3333333333335</v>
      </c>
      <c r="I127">
        <v>8</v>
      </c>
      <c r="J127" s="2">
        <v>70</v>
      </c>
      <c r="K127">
        <f t="shared" si="17"/>
        <v>61.666666666666664</v>
      </c>
    </row>
    <row r="128" spans="1:11" x14ac:dyDescent="0.25">
      <c r="A128" s="1">
        <v>43978</v>
      </c>
      <c r="B128" s="2">
        <v>724</v>
      </c>
      <c r="C128" s="2">
        <v>10276</v>
      </c>
      <c r="D128">
        <f t="shared" si="19"/>
        <v>574826</v>
      </c>
      <c r="E128" s="3">
        <f t="shared" ref="E128" si="23">B128/C128</f>
        <v>7.0455430128454649E-2</v>
      </c>
      <c r="F128" s="2">
        <f t="shared" ref="F128" si="24">IFERROR(SUMPRODUCT(C122:C128,E122:E128)/SUM(C122:C128),"")</f>
        <v>7.7581349485843082E-2</v>
      </c>
      <c r="G128" s="2">
        <v>2112</v>
      </c>
      <c r="H128">
        <f t="shared" si="18"/>
        <v>2108.6666666666665</v>
      </c>
      <c r="I128" s="2">
        <v>9</v>
      </c>
      <c r="J128" s="2">
        <v>61</v>
      </c>
      <c r="K128">
        <f t="shared" si="17"/>
        <v>63.333333333333336</v>
      </c>
    </row>
    <row r="129" spans="1:11" x14ac:dyDescent="0.25">
      <c r="A129" s="1">
        <v>43979</v>
      </c>
      <c r="B129" s="2">
        <v>660</v>
      </c>
      <c r="C129" s="2">
        <v>9392</v>
      </c>
      <c r="D129">
        <f t="shared" si="19"/>
        <v>584218</v>
      </c>
      <c r="E129" s="3">
        <f t="shared" ref="E129" si="25">B129/C129</f>
        <v>7.0272572402044292E-2</v>
      </c>
      <c r="F129" s="2">
        <f t="shared" ref="F129" si="26">IFERROR(SUMPRODUCT(C123:C129,E123:E129)/SUM(C123:C129),"")</f>
        <v>7.491520424716118E-2</v>
      </c>
      <c r="G129" s="2">
        <v>1991</v>
      </c>
      <c r="H129">
        <f t="shared" si="18"/>
        <v>2069.6666666666665</v>
      </c>
      <c r="I129" s="2">
        <v>9</v>
      </c>
      <c r="J129" s="2">
        <v>48</v>
      </c>
      <c r="K129">
        <f t="shared" si="17"/>
        <v>59.666666666666664</v>
      </c>
    </row>
    <row r="130" spans="1:11" x14ac:dyDescent="0.25">
      <c r="A130" s="1">
        <v>43980</v>
      </c>
      <c r="B130" s="2">
        <v>543</v>
      </c>
      <c r="C130" s="2">
        <v>10100</v>
      </c>
      <c r="D130">
        <f t="shared" ref="D130" si="27">C130+D129</f>
        <v>594318</v>
      </c>
      <c r="E130" s="3">
        <f t="shared" ref="E130" si="28">B130/C130</f>
        <v>5.3762376237623762E-2</v>
      </c>
      <c r="F130" s="2">
        <f t="shared" ref="F130" si="29">IFERROR(SUMPRODUCT(C124:C130,E124:E130)/SUM(C124:C130),"")</f>
        <v>6.9849491423638485E-2</v>
      </c>
      <c r="G130" s="2">
        <v>1904</v>
      </c>
      <c r="H130">
        <f t="shared" si="18"/>
        <v>2002.3333333333333</v>
      </c>
      <c r="I130" s="2">
        <v>7</v>
      </c>
      <c r="J130" s="2">
        <v>59</v>
      </c>
      <c r="K130">
        <f t="shared" si="17"/>
        <v>56</v>
      </c>
    </row>
    <row r="131" spans="1:11" x14ac:dyDescent="0.25">
      <c r="A131" s="1">
        <v>43981</v>
      </c>
      <c r="B131" s="2">
        <v>281</v>
      </c>
      <c r="C131" s="2">
        <v>5809</v>
      </c>
      <c r="D131">
        <f t="shared" ref="D131" si="30">C131+D130</f>
        <v>600127</v>
      </c>
      <c r="E131" s="3">
        <f t="shared" ref="E131" si="31">B131/C131</f>
        <v>4.8373213978309522E-2</v>
      </c>
      <c r="F131" s="2">
        <f t="shared" ref="F131" si="32">IFERROR(SUMPRODUCT(C125:C131,E125:E131)/SUM(C125:C131),"")</f>
        <v>6.6614984218395262E-2</v>
      </c>
      <c r="G131" s="2">
        <v>1824</v>
      </c>
      <c r="H131">
        <f t="shared" si="18"/>
        <v>1906.3333333333333</v>
      </c>
      <c r="I131" s="2">
        <v>7</v>
      </c>
      <c r="J131" s="2">
        <v>54</v>
      </c>
      <c r="K131">
        <f t="shared" si="17"/>
        <v>53.666666666666664</v>
      </c>
    </row>
    <row r="132" spans="1:11" x14ac:dyDescent="0.25">
      <c r="A132" s="1">
        <v>43982</v>
      </c>
      <c r="B132" s="2">
        <v>177</v>
      </c>
      <c r="C132" s="2">
        <v>3695</v>
      </c>
      <c r="D132">
        <f t="shared" ref="D132" si="33">C132+D131</f>
        <v>603822</v>
      </c>
      <c r="E132" s="3">
        <f t="shared" ref="E132" si="34">B132/C132</f>
        <v>4.7902571041948581E-2</v>
      </c>
      <c r="F132" s="2">
        <f t="shared" ref="F132" si="35">IFERROR(SUMPRODUCT(C126:C132,E126:E132)/SUM(C126:C132),"")</f>
        <v>6.4723173091233821E-2</v>
      </c>
      <c r="G132" s="2">
        <v>1747</v>
      </c>
      <c r="H132">
        <f t="shared" si="18"/>
        <v>1825</v>
      </c>
      <c r="I132" s="2">
        <v>7</v>
      </c>
      <c r="J132" s="2">
        <v>52</v>
      </c>
      <c r="K132">
        <f t="shared" si="17"/>
        <v>55</v>
      </c>
    </row>
    <row r="133" spans="1:11" x14ac:dyDescent="0.25">
      <c r="A133" s="4">
        <v>43983</v>
      </c>
      <c r="B133" s="2">
        <v>517</v>
      </c>
      <c r="C133" s="2">
        <v>9177</v>
      </c>
      <c r="D133" s="2">
        <f t="shared" ref="D133" si="36">C133+D132</f>
        <v>612999</v>
      </c>
      <c r="E133" s="5">
        <f t="shared" ref="E133" si="37">B133/C133</f>
        <v>5.6336493407431625E-2</v>
      </c>
      <c r="F133" s="2">
        <f t="shared" ref="F133" si="38">IFERROR(SUMPRODUCT(C127:C133,E127:E133)/SUM(C127:C133),"")</f>
        <v>6.3417734220824834E-2</v>
      </c>
      <c r="G133" s="2">
        <v>1657</v>
      </c>
      <c r="H133" s="2">
        <f t="shared" si="18"/>
        <v>1742.6666666666667</v>
      </c>
      <c r="I133" s="2">
        <v>4</v>
      </c>
      <c r="J133" s="2">
        <v>27</v>
      </c>
      <c r="K133">
        <f t="shared" si="17"/>
        <v>44.333333333333336</v>
      </c>
    </row>
    <row r="134" spans="1:11" x14ac:dyDescent="0.25">
      <c r="A134" s="4">
        <v>43984</v>
      </c>
      <c r="B134" s="2">
        <v>431</v>
      </c>
      <c r="C134" s="2">
        <v>8732</v>
      </c>
      <c r="D134" s="2">
        <f t="shared" ref="D134" si="39">C134+D133</f>
        <v>621731</v>
      </c>
      <c r="E134" s="5">
        <f t="shared" ref="E134" si="40">B134/C134</f>
        <v>4.9358680714612919E-2</v>
      </c>
      <c r="F134" s="2">
        <f t="shared" ref="F134" si="41">IFERROR(SUMPRODUCT(C128:C134,E128:E134)/SUM(C128:C134),"")</f>
        <v>5.8288592364596631E-2</v>
      </c>
      <c r="G134" s="2">
        <v>1684</v>
      </c>
      <c r="H134" s="2">
        <f t="shared" si="18"/>
        <v>1696</v>
      </c>
      <c r="I134" s="2">
        <v>6</v>
      </c>
      <c r="J134" s="2">
        <v>44</v>
      </c>
      <c r="K134">
        <f t="shared" si="17"/>
        <v>41</v>
      </c>
    </row>
    <row r="135" spans="1:11" x14ac:dyDescent="0.25">
      <c r="A135" s="4">
        <v>43985</v>
      </c>
      <c r="B135" s="2">
        <v>334</v>
      </c>
      <c r="C135" s="2">
        <v>7137</v>
      </c>
      <c r="D135" s="2">
        <f t="shared" ref="D135" si="42">C135+D134</f>
        <v>628868</v>
      </c>
      <c r="E135" s="5">
        <f t="shared" ref="E135" si="43">B135/C135</f>
        <v>4.6798374667227124E-2</v>
      </c>
      <c r="F135" s="2">
        <f t="shared" ref="F135" si="44">IFERROR(SUMPRODUCT(C129:C135,E129:E135)/SUM(C129:C135),"")</f>
        <v>5.445764405462418E-2</v>
      </c>
      <c r="G135" s="2">
        <v>1637</v>
      </c>
      <c r="H135" s="2">
        <f t="shared" si="18"/>
        <v>1659.3333333333333</v>
      </c>
      <c r="I135" s="2">
        <v>5</v>
      </c>
      <c r="J135" s="2"/>
    </row>
    <row r="136" spans="1:11" x14ac:dyDescent="0.25">
      <c r="A136" s="4">
        <v>43986</v>
      </c>
      <c r="B136" s="2">
        <v>113</v>
      </c>
      <c r="C136" s="2">
        <v>2119</v>
      </c>
      <c r="D136" s="2">
        <f t="shared" ref="D136" si="45">C136+D135</f>
        <v>630987</v>
      </c>
      <c r="E136" s="5">
        <f t="shared" ref="E136" si="46">B136/C136</f>
        <v>5.3327041057102405E-2</v>
      </c>
      <c r="F136" s="2">
        <f t="shared" ref="F136" si="47">IFERROR(SUMPRODUCT(C130:C136,E130:E136)/SUM(C130:C136),"")</f>
        <v>5.1230515940045754E-2</v>
      </c>
      <c r="G136">
        <v>1533</v>
      </c>
      <c r="H136" s="2">
        <f t="shared" si="18"/>
        <v>1618</v>
      </c>
      <c r="I136" s="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2020-06-05T16:51:08Z</dcterms:modified>
</cp:coreProperties>
</file>